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20" yWindow="-120" windowWidth="19420" windowHeight="1102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20" i="1" l="1"/>
  <c r="I20" i="1"/>
  <c r="H20" i="1"/>
  <c r="G20" i="1"/>
  <c r="J9" i="1"/>
  <c r="I9" i="1"/>
  <c r="H9" i="1"/>
  <c r="G9" i="1"/>
  <c r="G12" i="1" l="1"/>
</calcChain>
</file>

<file path=xl/sharedStrings.xml><?xml version="1.0" encoding="utf-8"?>
<sst xmlns="http://schemas.openxmlformats.org/spreadsheetml/2006/main" count="50" uniqueCount="47">
  <si>
    <t>Школа</t>
  </si>
  <si>
    <t>Отд./корп</t>
  </si>
  <si>
    <t>День</t>
  </si>
  <si>
    <t>возрастная группа 7-11 лет(1-4 классы)</t>
  </si>
  <si>
    <t>Приём пищи</t>
  </si>
  <si>
    <t>Раздел</t>
  </si>
  <si>
    <t>№ рец.</t>
  </si>
  <si>
    <t>Блюдо</t>
  </si>
  <si>
    <t>Выход,г</t>
  </si>
  <si>
    <t>Цена</t>
  </si>
  <si>
    <t>Белки</t>
  </si>
  <si>
    <t>Жиры</t>
  </si>
  <si>
    <t>Углеводы</t>
  </si>
  <si>
    <t>гор.блюдо</t>
  </si>
  <si>
    <t>хлеб</t>
  </si>
  <si>
    <t>гор.напиток</t>
  </si>
  <si>
    <t>Итого за завтрак:</t>
  </si>
  <si>
    <t>-</t>
  </si>
  <si>
    <t>2 блюдо</t>
  </si>
  <si>
    <t>Хлеб пшеничный йодированный</t>
  </si>
  <si>
    <t>Итого за обед:</t>
  </si>
  <si>
    <t>фрукты</t>
  </si>
  <si>
    <t>Обед</t>
  </si>
  <si>
    <t>Завтрак</t>
  </si>
  <si>
    <t>1блюдо</t>
  </si>
  <si>
    <t>МБОУ"ООШ №15"</t>
  </si>
  <si>
    <t>десерт</t>
  </si>
  <si>
    <t>полдник</t>
  </si>
  <si>
    <t>Калорийность</t>
  </si>
  <si>
    <t>200/20</t>
  </si>
  <si>
    <t>Хлеб ржаной</t>
  </si>
  <si>
    <t>Сыр порциями</t>
  </si>
  <si>
    <r>
      <t xml:space="preserve">Котлеты  рубленные из курицы с соусом красным </t>
    </r>
    <r>
      <rPr>
        <sz val="7"/>
        <color indexed="8"/>
        <rFont val="Times New Roman"/>
        <family val="1"/>
        <charset val="204"/>
      </rPr>
      <t xml:space="preserve"> </t>
    </r>
    <r>
      <rPr>
        <sz val="6"/>
        <color indexed="8"/>
        <rFont val="Times New Roman"/>
        <family val="1"/>
        <charset val="204"/>
      </rPr>
      <t>(филе куриное,  лук репч., батон , сухари, соль йод, масло раст.,  соус белый</t>
    </r>
    <r>
      <rPr>
        <sz val="10"/>
        <color indexed="8"/>
        <rFont val="Times New Roman"/>
        <family val="1"/>
        <charset val="204"/>
      </rPr>
      <t>)  90/30</t>
    </r>
  </si>
  <si>
    <r>
      <t xml:space="preserve">Макаронные изделия отварные </t>
    </r>
    <r>
      <rPr>
        <sz val="7"/>
        <color indexed="8"/>
        <rFont val="Times New Roman"/>
        <family val="1"/>
        <charset val="204"/>
      </rPr>
      <t>(макаронные изделия, масло сл.)</t>
    </r>
  </si>
  <si>
    <r>
      <t xml:space="preserve">Чай с медом </t>
    </r>
    <r>
      <rPr>
        <sz val="8"/>
        <color indexed="8"/>
        <rFont val="Times New Roman"/>
        <family val="1"/>
        <charset val="204"/>
      </rPr>
      <t xml:space="preserve"> </t>
    </r>
    <r>
      <rPr>
        <sz val="6"/>
        <color indexed="8"/>
        <rFont val="Times New Roman"/>
        <family val="1"/>
        <charset val="204"/>
      </rPr>
      <t>(чай, мед, вода)</t>
    </r>
  </si>
  <si>
    <t>1069/337</t>
  </si>
  <si>
    <r>
      <t>Рогалик сахарный</t>
    </r>
    <r>
      <rPr>
        <sz val="8"/>
        <color indexed="8"/>
        <rFont val="Times New Roman"/>
        <family val="1"/>
        <charset val="204"/>
      </rPr>
      <t xml:space="preserve"> </t>
    </r>
    <r>
      <rPr>
        <sz val="7"/>
        <color indexed="8"/>
        <rFont val="Times New Roman"/>
        <family val="1"/>
        <charset val="204"/>
      </rPr>
      <t>(мука, сл.масло, яйцо, сахар-песок, сода)</t>
    </r>
  </si>
  <si>
    <r>
      <t>Чай с молоком</t>
    </r>
    <r>
      <rPr>
        <sz val="12"/>
        <color indexed="8"/>
        <rFont val="Times New Roman"/>
        <family val="1"/>
        <charset val="204"/>
      </rPr>
      <t xml:space="preserve"> </t>
    </r>
    <r>
      <rPr>
        <sz val="6"/>
        <color indexed="8"/>
        <rFont val="Times New Roman"/>
        <family val="1"/>
        <charset val="204"/>
      </rPr>
      <t>(чай, молоко)</t>
    </r>
  </si>
  <si>
    <t>75</t>
  </si>
  <si>
    <t>275</t>
  </si>
  <si>
    <t>Закуска порционированная (помидоры свежие)</t>
  </si>
  <si>
    <r>
      <t xml:space="preserve">Уха Рыбацкая </t>
    </r>
    <r>
      <rPr>
        <sz val="6"/>
        <color indexed="8"/>
        <rFont val="Times New Roman"/>
        <family val="1"/>
        <charset val="204"/>
      </rPr>
      <t>(картофель, морковь, лук репчатый, масло подсолнечное, масло сливочное, сайра)</t>
    </r>
  </si>
  <si>
    <r>
      <t>Зразы ленивые с соусом</t>
    </r>
    <r>
      <rPr>
        <sz val="7"/>
        <color indexed="8"/>
        <rFont val="Times New Roman"/>
        <family val="1"/>
        <charset val="204"/>
      </rPr>
      <t xml:space="preserve"> </t>
    </r>
    <r>
      <rPr>
        <sz val="10"/>
        <color indexed="8"/>
        <rFont val="Times New Roman"/>
        <family val="1"/>
        <charset val="204"/>
      </rPr>
      <t xml:space="preserve">красным </t>
    </r>
    <r>
      <rPr>
        <sz val="7"/>
        <color indexed="8"/>
        <rFont val="Times New Roman"/>
        <family val="1"/>
        <charset val="204"/>
      </rPr>
      <t>(</t>
    </r>
    <r>
      <rPr>
        <sz val="6"/>
        <color indexed="8"/>
        <rFont val="Times New Roman"/>
        <family val="1"/>
        <charset val="204"/>
      </rPr>
      <t>говядина, яйцо, лук репч., масло раст., соль йод., молоко, батон, сухарь панир., соус красный осн.)</t>
    </r>
    <r>
      <rPr>
        <sz val="7"/>
        <color indexed="8"/>
        <rFont val="Times New Roman"/>
        <family val="1"/>
        <charset val="204"/>
      </rPr>
      <t xml:space="preserve"> </t>
    </r>
    <r>
      <rPr>
        <sz val="9"/>
        <color indexed="8"/>
        <rFont val="Times New Roman"/>
        <family val="1"/>
        <charset val="204"/>
      </rPr>
      <t>90/30</t>
    </r>
  </si>
  <si>
    <r>
      <t xml:space="preserve">Пюре овощное </t>
    </r>
    <r>
      <rPr>
        <sz val="6"/>
        <color indexed="8"/>
        <rFont val="Times New Roman"/>
        <family val="1"/>
        <charset val="204"/>
      </rPr>
      <t>(картофель, морковь,  молоко, масло слив., соль йод.)</t>
    </r>
  </si>
  <si>
    <r>
      <t>Чай с сахаром</t>
    </r>
    <r>
      <rPr>
        <sz val="11"/>
        <color indexed="8"/>
        <rFont val="Times New Roman"/>
        <family val="1"/>
        <charset val="204"/>
      </rPr>
      <t xml:space="preserve"> </t>
    </r>
    <r>
      <rPr>
        <sz val="6"/>
        <color indexed="8"/>
        <rFont val="Times New Roman"/>
        <family val="1"/>
        <charset val="204"/>
      </rPr>
      <t>(чай, сахар)</t>
    </r>
  </si>
  <si>
    <t>1042/337</t>
  </si>
  <si>
    <t>20/200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</si>
</sst>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9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6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7"/>
      <color theme="1"/>
      <name val="Times New Roman"/>
      <family val="1"/>
      <charset val="204"/>
    </font>
    <font>
      <b/>
      <sz val="9"/>
      <color theme="1"/>
      <name val="Calibri"/>
      <family val="2"/>
      <charset val="204"/>
      <scheme val="minor"/>
    </font>
    <font>
      <b/>
      <sz val="7"/>
      <color theme="1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7"/>
      <color indexed="8"/>
      <name val="Times New Roman"/>
      <family val="1"/>
      <charset val="204"/>
    </font>
    <font>
      <sz val="6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7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/>
    <xf numFmtId="0" fontId="1" fillId="3" borderId="0" xfId="0" applyFont="1" applyFill="1" applyAlignment="1">
      <alignment wrapText="1"/>
    </xf>
    <xf numFmtId="49" fontId="1" fillId="2" borderId="4" xfId="0" applyNumberFormat="1" applyFont="1" applyFill="1" applyBorder="1" applyProtection="1">
      <protection locked="0"/>
    </xf>
    <xf numFmtId="0" fontId="1" fillId="3" borderId="0" xfId="0" applyFont="1" applyFill="1"/>
    <xf numFmtId="0" fontId="4" fillId="2" borderId="4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2" fontId="5" fillId="2" borderId="10" xfId="0" applyNumberFormat="1" applyFont="1" applyFill="1" applyBorder="1" applyProtection="1">
      <protection locked="0"/>
    </xf>
    <xf numFmtId="2" fontId="5" fillId="2" borderId="4" xfId="0" applyNumberFormat="1" applyFont="1" applyFill="1" applyBorder="1" applyProtection="1">
      <protection locked="0"/>
    </xf>
    <xf numFmtId="0" fontId="2" fillId="2" borderId="11" xfId="0" applyFont="1" applyFill="1" applyBorder="1" applyAlignment="1" applyProtection="1">
      <alignment horizontal="center"/>
      <protection locked="0"/>
    </xf>
    <xf numFmtId="0" fontId="5" fillId="2" borderId="11" xfId="0" applyFont="1" applyFill="1" applyBorder="1" applyProtection="1">
      <protection locked="0"/>
    </xf>
    <xf numFmtId="0" fontId="5" fillId="2" borderId="11" xfId="0" applyFont="1" applyFill="1" applyBorder="1" applyAlignment="1" applyProtection="1">
      <alignment wrapText="1"/>
      <protection locked="0"/>
    </xf>
    <xf numFmtId="2" fontId="5" fillId="2" borderId="11" xfId="0" applyNumberFormat="1" applyFont="1" applyFill="1" applyBorder="1" applyProtection="1">
      <protection locked="0"/>
    </xf>
    <xf numFmtId="0" fontId="1" fillId="2" borderId="7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5" fillId="0" borderId="0" xfId="0" applyFont="1"/>
    <xf numFmtId="0" fontId="3" fillId="2" borderId="1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49" fontId="11" fillId="2" borderId="20" xfId="0" applyNumberFormat="1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top"/>
    </xf>
    <xf numFmtId="0" fontId="2" fillId="2" borderId="18" xfId="0" applyFont="1" applyFill="1" applyBorder="1" applyAlignment="1">
      <alignment vertical="top"/>
    </xf>
    <xf numFmtId="0" fontId="12" fillId="2" borderId="4" xfId="0" applyFont="1" applyFill="1" applyBorder="1" applyAlignment="1">
      <alignment horizontal="center" vertical="center"/>
    </xf>
    <xf numFmtId="0" fontId="9" fillId="0" borderId="6" xfId="0" applyFont="1" applyBorder="1" applyAlignment="1">
      <alignment vertical="center" wrapText="1"/>
    </xf>
    <xf numFmtId="0" fontId="9" fillId="0" borderId="7" xfId="0" applyFont="1" applyBorder="1" applyAlignment="1">
      <alignment vertical="center" wrapText="1"/>
    </xf>
    <xf numFmtId="0" fontId="9" fillId="0" borderId="6" xfId="0" applyFont="1" applyBorder="1" applyAlignment="1">
      <alignment vertical="center" wrapText="1"/>
    </xf>
    <xf numFmtId="0" fontId="9" fillId="0" borderId="7" xfId="0" applyFont="1" applyBorder="1" applyAlignment="1">
      <alignment vertical="center" wrapText="1"/>
    </xf>
    <xf numFmtId="0" fontId="10" fillId="0" borderId="7" xfId="0" applyFont="1" applyBorder="1" applyAlignment="1">
      <alignment vertical="center" wrapText="1"/>
    </xf>
    <xf numFmtId="0" fontId="2" fillId="2" borderId="18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vertical="top"/>
    </xf>
    <xf numFmtId="0" fontId="9" fillId="0" borderId="20" xfId="0" applyFont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top"/>
    </xf>
    <xf numFmtId="0" fontId="13" fillId="0" borderId="20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49" fontId="9" fillId="3" borderId="19" xfId="0" applyNumberFormat="1" applyFont="1" applyFill="1" applyBorder="1" applyAlignment="1">
      <alignment horizontal="center" vertical="center" wrapText="1"/>
    </xf>
    <xf numFmtId="49" fontId="9" fillId="3" borderId="20" xfId="0" applyNumberFormat="1" applyFont="1" applyFill="1" applyBorder="1" applyAlignment="1">
      <alignment horizontal="center" vertical="center" wrapText="1"/>
    </xf>
    <xf numFmtId="49" fontId="7" fillId="0" borderId="4" xfId="0" applyNumberFormat="1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left" vertical="center" wrapText="1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  <xf numFmtId="14" fontId="1" fillId="2" borderId="1" xfId="0" applyNumberFormat="1" applyFont="1" applyFill="1" applyBorder="1" applyAlignment="1" applyProtection="1">
      <alignment horizontal="center"/>
      <protection locked="0"/>
    </xf>
    <xf numFmtId="14" fontId="1" fillId="2" borderId="3" xfId="0" applyNumberFormat="1" applyFont="1" applyFill="1" applyBorder="1" applyAlignment="1" applyProtection="1">
      <alignment horizontal="center"/>
      <protection locked="0"/>
    </xf>
    <xf numFmtId="0" fontId="2" fillId="2" borderId="5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left" vertical="center" wrapText="1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10" fillId="0" borderId="6" xfId="0" applyFont="1" applyBorder="1" applyAlignment="1">
      <alignment vertical="center" wrapText="1"/>
    </xf>
    <xf numFmtId="49" fontId="9" fillId="3" borderId="6" xfId="0" applyNumberFormat="1" applyFont="1" applyFill="1" applyBorder="1" applyAlignment="1">
      <alignment vertical="center" wrapText="1"/>
    </xf>
    <xf numFmtId="49" fontId="9" fillId="3" borderId="7" xfId="0" applyNumberFormat="1" applyFont="1" applyFill="1" applyBorder="1" applyAlignment="1">
      <alignment vertical="center" wrapText="1"/>
    </xf>
    <xf numFmtId="49" fontId="11" fillId="3" borderId="19" xfId="0" applyNumberFormat="1" applyFont="1" applyFill="1" applyBorder="1" applyAlignment="1">
      <alignment horizontal="center" vertical="center" wrapText="1"/>
    </xf>
    <xf numFmtId="49" fontId="16" fillId="3" borderId="20" xfId="0" applyNumberFormat="1" applyFont="1" applyFill="1" applyBorder="1" applyAlignment="1">
      <alignment horizontal="center" vertical="center" wrapText="1"/>
    </xf>
    <xf numFmtId="49" fontId="11" fillId="3" borderId="6" xfId="0" applyNumberFormat="1" applyFont="1" applyFill="1" applyBorder="1" applyAlignment="1">
      <alignment horizontal="center" vertical="center" wrapText="1"/>
    </xf>
    <xf numFmtId="49" fontId="16" fillId="3" borderId="7" xfId="0" applyNumberFormat="1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9" fillId="0" borderId="2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FF9900"/>
      <color rgb="FFCC000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view="pageLayout" topLeftCell="A15" zoomScale="90" zoomScaleNormal="100" zoomScalePageLayoutView="90" workbookViewId="0">
      <selection activeCell="I24" sqref="I24"/>
    </sheetView>
  </sheetViews>
  <sheetFormatPr defaultRowHeight="14.5" x14ac:dyDescent="0.35"/>
  <cols>
    <col min="1" max="1" width="11.81640625" style="15" customWidth="1"/>
    <col min="2" max="2" width="10.26953125" style="15" customWidth="1"/>
    <col min="3" max="3" width="7.7265625" style="15" customWidth="1"/>
    <col min="4" max="4" width="32" style="15" customWidth="1"/>
    <col min="5" max="6" width="9.1796875" style="15"/>
    <col min="7" max="7" width="12.26953125" style="15" customWidth="1"/>
    <col min="8" max="9" width="9.1796875" style="15"/>
    <col min="10" max="10" width="18" style="15" customWidth="1"/>
  </cols>
  <sheetData>
    <row r="1" spans="1:10" ht="11.25" customHeight="1" x14ac:dyDescent="0.35">
      <c r="A1" s="1" t="s">
        <v>0</v>
      </c>
      <c r="B1" s="46" t="s">
        <v>25</v>
      </c>
      <c r="C1" s="47"/>
      <c r="D1" s="48"/>
      <c r="E1" s="2" t="s">
        <v>1</v>
      </c>
      <c r="F1" s="3"/>
      <c r="G1" s="4"/>
      <c r="H1" s="4" t="s">
        <v>2</v>
      </c>
      <c r="I1" s="49">
        <v>45222</v>
      </c>
      <c r="J1" s="50"/>
    </row>
    <row r="2" spans="1:10" x14ac:dyDescent="0.35">
      <c r="A2" s="51" t="s">
        <v>3</v>
      </c>
      <c r="B2" s="51"/>
      <c r="C2" s="51"/>
      <c r="D2" s="51"/>
      <c r="E2" s="51"/>
      <c r="F2" s="51"/>
      <c r="G2" s="51"/>
      <c r="H2" s="51"/>
      <c r="I2" s="51"/>
      <c r="J2" s="51"/>
    </row>
    <row r="3" spans="1:10" ht="15" thickBot="1" x14ac:dyDescent="0.4">
      <c r="A3" s="16" t="s">
        <v>4</v>
      </c>
      <c r="B3" s="16" t="s">
        <v>5</v>
      </c>
      <c r="C3" s="16" t="s">
        <v>6</v>
      </c>
      <c r="D3" s="17" t="s">
        <v>7</v>
      </c>
      <c r="E3" s="16" t="s">
        <v>8</v>
      </c>
      <c r="F3" s="16" t="s">
        <v>9</v>
      </c>
      <c r="G3" s="16" t="s">
        <v>28</v>
      </c>
      <c r="H3" s="17" t="s">
        <v>10</v>
      </c>
      <c r="I3" s="17" t="s">
        <v>11</v>
      </c>
      <c r="J3" s="17" t="s">
        <v>12</v>
      </c>
    </row>
    <row r="4" spans="1:10" ht="15" thickBot="1" x14ac:dyDescent="0.4">
      <c r="A4" s="56" t="s">
        <v>23</v>
      </c>
      <c r="B4" s="16" t="s">
        <v>13</v>
      </c>
      <c r="C4" s="38">
        <v>982</v>
      </c>
      <c r="D4" s="60" t="s">
        <v>31</v>
      </c>
      <c r="E4" s="44">
        <v>22</v>
      </c>
      <c r="F4" s="6"/>
      <c r="G4" s="38">
        <v>78.83</v>
      </c>
      <c r="H4" s="42">
        <v>5.0999999999999996</v>
      </c>
      <c r="I4" s="38">
        <v>6.49</v>
      </c>
      <c r="J4" s="38">
        <v>0</v>
      </c>
    </row>
    <row r="5" spans="1:10" ht="39.5" thickBot="1" x14ac:dyDescent="0.4">
      <c r="A5" s="57"/>
      <c r="B5" s="16"/>
      <c r="C5" s="39" t="s">
        <v>35</v>
      </c>
      <c r="D5" s="27" t="s">
        <v>32</v>
      </c>
      <c r="E5" s="30">
        <v>120</v>
      </c>
      <c r="F5" s="13"/>
      <c r="G5" s="39">
        <v>208.17</v>
      </c>
      <c r="H5" s="43">
        <v>17.52</v>
      </c>
      <c r="I5" s="39">
        <v>7.77</v>
      </c>
      <c r="J5" s="39">
        <v>17.04</v>
      </c>
    </row>
    <row r="6" spans="1:10" ht="52.5" customHeight="1" thickBot="1" x14ac:dyDescent="0.4">
      <c r="A6" s="57"/>
      <c r="B6" s="16" t="s">
        <v>15</v>
      </c>
      <c r="C6" s="39">
        <v>307</v>
      </c>
      <c r="D6" s="26" t="s">
        <v>33</v>
      </c>
      <c r="E6" s="30">
        <v>150</v>
      </c>
      <c r="F6" s="13"/>
      <c r="G6" s="39">
        <v>185.45</v>
      </c>
      <c r="H6" s="43">
        <v>5.42</v>
      </c>
      <c r="I6" s="39">
        <v>4.07</v>
      </c>
      <c r="J6" s="39">
        <v>31.08</v>
      </c>
    </row>
    <row r="7" spans="1:10" ht="15" thickBot="1" x14ac:dyDescent="0.4">
      <c r="A7" s="57"/>
      <c r="B7" s="17" t="s">
        <v>14</v>
      </c>
      <c r="C7" s="39">
        <v>977</v>
      </c>
      <c r="D7" s="26" t="s">
        <v>34</v>
      </c>
      <c r="E7" s="30" t="s">
        <v>29</v>
      </c>
      <c r="F7" s="13"/>
      <c r="G7" s="39">
        <v>59.04</v>
      </c>
      <c r="H7" s="43">
        <v>0.15</v>
      </c>
      <c r="I7" s="39">
        <v>0</v>
      </c>
      <c r="J7" s="39">
        <v>14.61</v>
      </c>
    </row>
    <row r="8" spans="1:10" ht="15" thickBot="1" x14ac:dyDescent="0.4">
      <c r="A8" s="19"/>
      <c r="B8" s="22" t="s">
        <v>26</v>
      </c>
      <c r="C8" s="32" t="s">
        <v>17</v>
      </c>
      <c r="D8" s="27" t="s">
        <v>19</v>
      </c>
      <c r="E8" s="30">
        <v>28</v>
      </c>
      <c r="F8" s="13"/>
      <c r="G8" s="39">
        <v>68.040000000000006</v>
      </c>
      <c r="H8" s="43">
        <v>2.1</v>
      </c>
      <c r="I8" s="39">
        <v>0.28000000000000003</v>
      </c>
      <c r="J8" s="39">
        <v>14.28</v>
      </c>
    </row>
    <row r="9" spans="1:10" ht="15" thickBot="1" x14ac:dyDescent="0.4">
      <c r="A9" s="52" t="s">
        <v>16</v>
      </c>
      <c r="B9" s="45"/>
      <c r="C9" s="45"/>
      <c r="D9" s="45"/>
      <c r="E9" s="40">
        <v>540</v>
      </c>
      <c r="F9" s="14">
        <v>85</v>
      </c>
      <c r="G9" s="41">
        <f>G4+G5+G6+G7+G8</f>
        <v>599.53</v>
      </c>
      <c r="H9" s="40">
        <f>SUM(H4:H8)</f>
        <v>30.29</v>
      </c>
      <c r="I9" s="41">
        <f>SUM(I4:I8)</f>
        <v>18.61</v>
      </c>
      <c r="J9" s="41">
        <f>SUM(J4:J8)</f>
        <v>77.009999999999991</v>
      </c>
    </row>
    <row r="10" spans="1:10" ht="18" customHeight="1" thickBot="1" x14ac:dyDescent="0.4">
      <c r="A10" s="53" t="s">
        <v>27</v>
      </c>
      <c r="B10" s="23"/>
      <c r="C10" s="63">
        <v>385</v>
      </c>
      <c r="D10" s="61" t="s">
        <v>36</v>
      </c>
      <c r="E10" s="34" t="s">
        <v>38</v>
      </c>
      <c r="F10" s="7"/>
      <c r="G10" s="63">
        <v>347.66</v>
      </c>
      <c r="H10" s="65">
        <v>5.8</v>
      </c>
      <c r="I10" s="63">
        <v>17.5</v>
      </c>
      <c r="J10" s="63">
        <v>41.74</v>
      </c>
    </row>
    <row r="11" spans="1:10" ht="14" customHeight="1" thickBot="1" x14ac:dyDescent="0.4">
      <c r="A11" s="54"/>
      <c r="B11" s="24"/>
      <c r="C11" s="64">
        <v>603</v>
      </c>
      <c r="D11" s="62" t="s">
        <v>37</v>
      </c>
      <c r="E11" s="35">
        <v>200</v>
      </c>
      <c r="F11" s="8"/>
      <c r="G11" s="64">
        <v>26.69</v>
      </c>
      <c r="H11" s="66">
        <v>1.36</v>
      </c>
      <c r="I11" s="64">
        <v>1.41</v>
      </c>
      <c r="J11" s="64">
        <v>2.14</v>
      </c>
    </row>
    <row r="12" spans="1:10" ht="18.5" customHeight="1" thickBot="1" x14ac:dyDescent="0.4">
      <c r="A12" s="55"/>
      <c r="B12" s="9"/>
      <c r="C12" s="10"/>
      <c r="D12" s="11"/>
      <c r="E12" s="33" t="s">
        <v>39</v>
      </c>
      <c r="F12" s="12"/>
      <c r="G12" s="36">
        <f>SUM(G10:G11)</f>
        <v>374.35</v>
      </c>
      <c r="H12" s="67">
        <v>7.16</v>
      </c>
      <c r="I12" s="67">
        <v>18.91</v>
      </c>
      <c r="J12" s="67">
        <v>43.88</v>
      </c>
    </row>
    <row r="13" spans="1:10" ht="48.75" customHeight="1" thickBot="1" x14ac:dyDescent="0.4">
      <c r="A13" s="58" t="s">
        <v>22</v>
      </c>
      <c r="B13" s="20" t="s">
        <v>24</v>
      </c>
      <c r="C13" s="38">
        <v>982</v>
      </c>
      <c r="D13" s="25" t="s">
        <v>40</v>
      </c>
      <c r="E13" s="44">
        <v>60</v>
      </c>
      <c r="F13" s="6"/>
      <c r="G13" s="38">
        <v>12.84</v>
      </c>
      <c r="H13" s="42">
        <v>0.66</v>
      </c>
      <c r="I13" s="38">
        <v>0.12</v>
      </c>
      <c r="J13" s="38">
        <v>2.2799999999999998</v>
      </c>
    </row>
    <row r="14" spans="1:10" ht="48.75" customHeight="1" thickBot="1" x14ac:dyDescent="0.4">
      <c r="A14" s="59"/>
      <c r="B14" s="20"/>
      <c r="C14" s="68">
        <v>17</v>
      </c>
      <c r="D14" s="27" t="s">
        <v>41</v>
      </c>
      <c r="E14" s="30" t="s">
        <v>46</v>
      </c>
      <c r="F14" s="13"/>
      <c r="G14" s="68">
        <v>151.62</v>
      </c>
      <c r="H14" s="43">
        <v>4.37</v>
      </c>
      <c r="I14" s="39">
        <v>8.02</v>
      </c>
      <c r="J14" s="39">
        <v>13</v>
      </c>
    </row>
    <row r="15" spans="1:10" ht="29" customHeight="1" thickBot="1" x14ac:dyDescent="0.4">
      <c r="A15" s="59"/>
      <c r="B15" s="20" t="s">
        <v>18</v>
      </c>
      <c r="C15" s="39" t="s">
        <v>45</v>
      </c>
      <c r="D15" s="27" t="s">
        <v>42</v>
      </c>
      <c r="E15" s="30">
        <v>120</v>
      </c>
      <c r="F15" s="13"/>
      <c r="G15" s="39">
        <v>287.05</v>
      </c>
      <c r="H15" s="43">
        <v>11.57</v>
      </c>
      <c r="I15" s="39">
        <v>18.170000000000002</v>
      </c>
      <c r="J15" s="39">
        <v>14.32</v>
      </c>
    </row>
    <row r="16" spans="1:10" ht="29" customHeight="1" thickBot="1" x14ac:dyDescent="0.4">
      <c r="A16" s="59"/>
      <c r="B16" s="31"/>
      <c r="C16" s="39">
        <v>867</v>
      </c>
      <c r="D16" s="26" t="s">
        <v>43</v>
      </c>
      <c r="E16" s="37">
        <v>160</v>
      </c>
      <c r="F16" s="13"/>
      <c r="G16" s="39">
        <v>148.55000000000001</v>
      </c>
      <c r="H16" s="43">
        <v>3.18</v>
      </c>
      <c r="I16" s="39">
        <v>6.26</v>
      </c>
      <c r="J16" s="39">
        <v>19.87</v>
      </c>
    </row>
    <row r="17" spans="1:10" ht="25" customHeight="1" thickBot="1" x14ac:dyDescent="0.4">
      <c r="A17" s="59"/>
      <c r="B17" s="21" t="s">
        <v>15</v>
      </c>
      <c r="C17" s="39">
        <v>663</v>
      </c>
      <c r="D17" s="26" t="s">
        <v>44</v>
      </c>
      <c r="E17" s="37">
        <v>200</v>
      </c>
      <c r="F17" s="13"/>
      <c r="G17" s="39">
        <v>36.32</v>
      </c>
      <c r="H17" s="43">
        <v>0</v>
      </c>
      <c r="I17" s="39">
        <v>0</v>
      </c>
      <c r="J17" s="39">
        <v>9.08</v>
      </c>
    </row>
    <row r="18" spans="1:10" ht="35.25" customHeight="1" thickBot="1" x14ac:dyDescent="0.4">
      <c r="A18" s="59"/>
      <c r="B18" s="28" t="s">
        <v>14</v>
      </c>
      <c r="C18" s="18"/>
      <c r="D18" s="26" t="s">
        <v>19</v>
      </c>
      <c r="E18" s="30">
        <v>29</v>
      </c>
      <c r="F18" s="13"/>
      <c r="G18" s="39">
        <v>70.47</v>
      </c>
      <c r="H18" s="43">
        <v>2.1800000000000002</v>
      </c>
      <c r="I18" s="39">
        <v>0.28999999999999998</v>
      </c>
      <c r="J18" s="39">
        <v>14.79</v>
      </c>
    </row>
    <row r="19" spans="1:10" ht="15" thickBot="1" x14ac:dyDescent="0.4">
      <c r="A19" s="59"/>
      <c r="B19" s="29" t="s">
        <v>21</v>
      </c>
      <c r="C19" s="5"/>
      <c r="D19" s="27" t="s">
        <v>30</v>
      </c>
      <c r="E19" s="30">
        <v>25</v>
      </c>
      <c r="F19" s="13"/>
      <c r="G19" s="39">
        <v>48.9</v>
      </c>
      <c r="H19" s="43">
        <v>1.65</v>
      </c>
      <c r="I19" s="39">
        <v>0.3</v>
      </c>
      <c r="J19" s="39">
        <v>9.9</v>
      </c>
    </row>
    <row r="20" spans="1:10" ht="15" thickBot="1" x14ac:dyDescent="0.4">
      <c r="A20" s="45" t="s">
        <v>20</v>
      </c>
      <c r="B20" s="45"/>
      <c r="C20" s="45"/>
      <c r="D20" s="45"/>
      <c r="E20" s="40">
        <v>814</v>
      </c>
      <c r="F20" s="14">
        <v>105</v>
      </c>
      <c r="G20" s="40">
        <f>SUM(G13:G19)</f>
        <v>755.75</v>
      </c>
      <c r="H20" s="40">
        <f>SUM(H13:H19)</f>
        <v>23.61</v>
      </c>
      <c r="I20" s="40">
        <f>SUM(I13:I19)</f>
        <v>33.159999999999997</v>
      </c>
      <c r="J20" s="40">
        <f>SUM(J13:J19)</f>
        <v>83.240000000000009</v>
      </c>
    </row>
  </sheetData>
  <mergeCells count="8">
    <mergeCell ref="A20:D20"/>
    <mergeCell ref="B1:D1"/>
    <mergeCell ref="I1:J1"/>
    <mergeCell ref="A2:J2"/>
    <mergeCell ref="A9:D9"/>
    <mergeCell ref="A10:A12"/>
    <mergeCell ref="A4:A7"/>
    <mergeCell ref="A13:A19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2023-10-22T12:33:29Z</dcterms:modified>
</cp:coreProperties>
</file>